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Downloads\"/>
    </mc:Choice>
  </mc:AlternateContent>
  <bookViews>
    <workbookView xWindow="0" yWindow="0" windowWidth="23040" windowHeight="8520" xr2:uid="{00000000-000D-0000-FFFF-FFFF00000000}"/>
  </bookViews>
  <sheets>
    <sheet name="Årets OES 2017" sheetId="1" r:id="rId1"/>
    <sheet name="Årets veteran 2017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I45" i="1" l="1"/>
  <c r="F45" i="1"/>
  <c r="E45" i="1"/>
  <c r="AI45" i="1"/>
  <c r="AH45" i="1"/>
  <c r="AG45" i="1"/>
  <c r="AF45" i="1"/>
  <c r="AE45" i="1"/>
  <c r="AD45" i="1"/>
  <c r="AC45" i="1"/>
  <c r="AB45" i="1"/>
  <c r="AA45" i="1"/>
  <c r="Z45" i="1"/>
  <c r="N45" i="1"/>
  <c r="Y45" i="1"/>
  <c r="X45" i="1"/>
  <c r="W45" i="1"/>
  <c r="L45" i="1"/>
  <c r="V45" i="1"/>
  <c r="U45" i="1"/>
  <c r="T45" i="1"/>
  <c r="O45" i="1"/>
  <c r="G45" i="1"/>
  <c r="M45" i="1"/>
  <c r="J45" i="1"/>
  <c r="S45" i="1"/>
  <c r="R45" i="1"/>
  <c r="H45" i="1"/>
  <c r="Q45" i="1"/>
  <c r="P45" i="1"/>
  <c r="K45" i="1"/>
  <c r="F11" i="2"/>
</calcChain>
</file>

<file path=xl/sharedStrings.xml><?xml version="1.0" encoding="utf-8"?>
<sst xmlns="http://schemas.openxmlformats.org/spreadsheetml/2006/main" count="220" uniqueCount="192">
  <si>
    <t>Domare</t>
  </si>
  <si>
    <t>Hanar</t>
  </si>
  <si>
    <t>Tikar</t>
  </si>
  <si>
    <t>Utställningar 2017</t>
  </si>
  <si>
    <t>Liz-Beth Liljequist</t>
  </si>
  <si>
    <t>Tio i topp lista för Bobtail 2017</t>
  </si>
  <si>
    <t>5 jan Göteborg int.</t>
  </si>
  <si>
    <t>Årets Veteran</t>
  </si>
  <si>
    <t>Årets OES</t>
  </si>
  <si>
    <t>6 jan Göteborg int</t>
  </si>
  <si>
    <t>P Heikkinen-Lehkonen</t>
  </si>
  <si>
    <t>Jolly Bears isn´t</t>
  </si>
  <si>
    <t>she lovely</t>
  </si>
  <si>
    <t>The River Walley</t>
  </si>
  <si>
    <t>Mizz Beurre Blanc</t>
  </si>
  <si>
    <t>Anna Dominkiak</t>
  </si>
  <si>
    <t>Shaggy bluebob´s</t>
  </si>
  <si>
    <t>Unstopp.Fireball</t>
  </si>
  <si>
    <t>to the Moon</t>
  </si>
  <si>
    <t xml:space="preserve">Zottels fly me </t>
  </si>
  <si>
    <t xml:space="preserve">Dizzny´s </t>
  </si>
  <si>
    <t>Supernatural</t>
  </si>
  <si>
    <t xml:space="preserve">Jolly Bears </t>
  </si>
  <si>
    <t xml:space="preserve"> First Class</t>
  </si>
  <si>
    <t>Ragtales love</t>
  </si>
  <si>
    <t>Actually</t>
  </si>
  <si>
    <t>19 mars Malmö int</t>
  </si>
  <si>
    <t>19 feb Motala nat</t>
  </si>
  <si>
    <t>12 mars Strängnäs nt</t>
  </si>
  <si>
    <t>Gunilla Skallman</t>
  </si>
  <si>
    <t xml:space="preserve">Danish Delight </t>
  </si>
  <si>
    <t>Viceroy</t>
  </si>
  <si>
    <t>Brinkley</t>
  </si>
  <si>
    <t>William</t>
  </si>
  <si>
    <t>Barkshire´s</t>
  </si>
  <si>
    <t>American Style</t>
  </si>
  <si>
    <t>Great Danish</t>
  </si>
  <si>
    <t>Sunrise after Claud</t>
  </si>
  <si>
    <t>Jolly Bears</t>
  </si>
  <si>
    <t>19 marsMalmö int</t>
  </si>
  <si>
    <t>Kurt Nilsson</t>
  </si>
  <si>
    <t>Rob Douma</t>
  </si>
  <si>
    <t>Grey Souls</t>
  </si>
  <si>
    <t>Blackbird Flying</t>
  </si>
  <si>
    <t>My Beautiful</t>
  </si>
  <si>
    <t>Aurora I´m</t>
  </si>
  <si>
    <t>9 apr Rolfstorp SGVK</t>
  </si>
  <si>
    <t>23 apr Västerås nat</t>
  </si>
  <si>
    <t>José Homen de Mello</t>
  </si>
  <si>
    <t>7 maj Lidköping nat</t>
  </si>
  <si>
    <t>Petr Rehanek</t>
  </si>
  <si>
    <t>Gunnar Nyman</t>
  </si>
  <si>
    <t>Dizzny´s</t>
  </si>
  <si>
    <t>Sotiros Balafas</t>
  </si>
  <si>
    <t>Bluechannels Eliza</t>
  </si>
  <si>
    <t>the Enchanted</t>
  </si>
  <si>
    <t>21 maj Piteå nat</t>
  </si>
  <si>
    <t>21 maj Hässleholm int</t>
  </si>
  <si>
    <t>Janelle W Robbins</t>
  </si>
  <si>
    <t>Biker in Black</t>
  </si>
  <si>
    <t>25 maj Kolbäck SGVK</t>
  </si>
  <si>
    <t>Regina Blessing</t>
  </si>
  <si>
    <t>28 maj Gimo int</t>
  </si>
  <si>
    <t>Bengt-Åke Bogren</t>
  </si>
  <si>
    <t>3 juni Norrköping int</t>
  </si>
  <si>
    <t>A Tunold-Hanssen</t>
  </si>
  <si>
    <t>4 jun Norrköping int</t>
  </si>
  <si>
    <t>Anette Bystrup</t>
  </si>
  <si>
    <t>Viven Leigh</t>
  </si>
  <si>
    <t>5 jun Norrköping int</t>
  </si>
  <si>
    <t>Andrew H Brace</t>
  </si>
  <si>
    <t>10 jun Vänersborg nat</t>
  </si>
  <si>
    <t>Martin Johansson</t>
  </si>
  <si>
    <t>Macoes</t>
  </si>
  <si>
    <t>Concerto</t>
  </si>
  <si>
    <t>Shaggy Blue Bob´s</t>
  </si>
  <si>
    <t>11 jun Leksand nat</t>
  </si>
  <si>
    <t>Irina Poletaeva</t>
  </si>
  <si>
    <t>17 jun Vännäs int</t>
  </si>
  <si>
    <t>Nils Molin</t>
  </si>
  <si>
    <t>17 jun Landskrona SGVK</t>
  </si>
  <si>
    <t>Susan kealy</t>
  </si>
  <si>
    <t xml:space="preserve">Grey Souls </t>
  </si>
  <si>
    <t>30 jun Gällivare int</t>
  </si>
  <si>
    <t>1 juli Borås nat</t>
  </si>
  <si>
    <t>Åsa Fröding Andersson</t>
  </si>
  <si>
    <t>7 juli Tvååker int</t>
  </si>
  <si>
    <t>Birgitte Schjöth</t>
  </si>
  <si>
    <t>Albertino the First</t>
  </si>
  <si>
    <t>Azedagi´s Qualified</t>
  </si>
  <si>
    <t>for Adventure</t>
  </si>
  <si>
    <t>8 juli Tvååker nat</t>
  </si>
  <si>
    <t>Katarzyna Fiszdon</t>
  </si>
  <si>
    <t>Amanda Girl</t>
  </si>
  <si>
    <t>14 juli Piteå SGVK</t>
  </si>
  <si>
    <t>Hans Almgren</t>
  </si>
  <si>
    <t>16 juli Piteå int</t>
  </si>
  <si>
    <t>Carol Mulcahy</t>
  </si>
  <si>
    <t>Evening Star</t>
  </si>
  <si>
    <t>Czarlinda´s Owners</t>
  </si>
  <si>
    <t>22 juli Köping int</t>
  </si>
  <si>
    <t>29 julin Ransäter int</t>
  </si>
  <si>
    <t>Johan Andersson</t>
  </si>
  <si>
    <t>6 aug Svenstavik int</t>
  </si>
  <si>
    <t>Arne Foss</t>
  </si>
  <si>
    <t>Argovian</t>
  </si>
  <si>
    <t>Movin´n Groovin´</t>
  </si>
  <si>
    <t>Danish Delight</t>
  </si>
  <si>
    <t>You Go Girl</t>
  </si>
  <si>
    <t>12 aug Ronneby int</t>
  </si>
  <si>
    <t>George Schogol</t>
  </si>
  <si>
    <t>Beautiful Little</t>
  </si>
  <si>
    <t>Dog Alphas</t>
  </si>
  <si>
    <t>Mitch du Clos</t>
  </si>
  <si>
    <t>de la Lizanderie</t>
  </si>
  <si>
    <t>13 aug Askersund int</t>
  </si>
  <si>
    <t>Eva Eriksson</t>
  </si>
  <si>
    <t>19 aug Norrköping nat</t>
  </si>
  <si>
    <t>Gina Persson Ekström</t>
  </si>
  <si>
    <t>Per Svarstad</t>
  </si>
  <si>
    <t>20 aug Eskilstuna nat</t>
  </si>
  <si>
    <t>25 aug Ljungskile SGVK</t>
  </si>
  <si>
    <t>B Blid von Schedvin</t>
  </si>
  <si>
    <t>27 aug Märsta nat</t>
  </si>
  <si>
    <t>Maija Lehtonen</t>
  </si>
  <si>
    <t>I am Love</t>
  </si>
  <si>
    <t>Blockhead´s</t>
  </si>
  <si>
    <t>Qubic´s Almost</t>
  </si>
  <si>
    <t>a Dream</t>
  </si>
  <si>
    <t>2 sept Löttorp nat</t>
  </si>
  <si>
    <t xml:space="preserve">Åke Cronander </t>
  </si>
  <si>
    <t>Special Agent</t>
  </si>
  <si>
    <t>Woman in Black</t>
  </si>
  <si>
    <t>3 sept Sandviken int</t>
  </si>
  <si>
    <t>Rony Doedijns</t>
  </si>
  <si>
    <t>9 sept Gimo nat</t>
  </si>
  <si>
    <t>Frank Ruiz Rodrigues</t>
  </si>
  <si>
    <t>10 sept Eslöv int</t>
  </si>
  <si>
    <t xml:space="preserve">Beatiful Little </t>
  </si>
  <si>
    <t>Dog Avatar</t>
  </si>
  <si>
    <t>total delsumma</t>
  </si>
  <si>
    <t>5 bästa</t>
  </si>
  <si>
    <t>105</t>
  </si>
  <si>
    <t>65</t>
  </si>
  <si>
    <t>61</t>
  </si>
  <si>
    <t>77</t>
  </si>
  <si>
    <t>59</t>
  </si>
  <si>
    <t>55 (4)</t>
  </si>
  <si>
    <t>45</t>
  </si>
  <si>
    <t>43 (4)</t>
  </si>
  <si>
    <t>42 (2)</t>
  </si>
  <si>
    <t>38  (4)</t>
  </si>
  <si>
    <t xml:space="preserve">36 </t>
  </si>
  <si>
    <t>Placering tom 10 sept 2017</t>
  </si>
  <si>
    <t>8 okt Sundsvall int</t>
  </si>
  <si>
    <t>5  nov Växjö int</t>
  </si>
  <si>
    <t>16 dec Stockholm int</t>
  </si>
  <si>
    <t>Återstår</t>
  </si>
  <si>
    <t>SE36669/2011</t>
  </si>
  <si>
    <t>SE31974/2015</t>
  </si>
  <si>
    <t>SE51757/2015</t>
  </si>
  <si>
    <t>SE21480/2015</t>
  </si>
  <si>
    <t>DK18522/2014</t>
  </si>
  <si>
    <t>SE66003/2008/</t>
  </si>
  <si>
    <t>SE31664/2015</t>
  </si>
  <si>
    <t>SE11710/2015</t>
  </si>
  <si>
    <t>SE35731/2010</t>
  </si>
  <si>
    <t>SE14425/2017</t>
  </si>
  <si>
    <t>SE35347/2014</t>
  </si>
  <si>
    <t>Marie Bergkvist</t>
  </si>
  <si>
    <t>Vanja Hansson</t>
  </si>
  <si>
    <t>Ingela Dahlander W</t>
  </si>
  <si>
    <t>Lotta Nyström</t>
  </si>
  <si>
    <t>Amilia Wisell Helin</t>
  </si>
  <si>
    <t>Lotta C</t>
  </si>
  <si>
    <t>Eva Lindsten</t>
  </si>
  <si>
    <t>Helen Karlsson</t>
  </si>
  <si>
    <t>Herdis/Birthe</t>
  </si>
  <si>
    <t>Lene Johansen</t>
  </si>
  <si>
    <t>Lotta Crossner</t>
  </si>
  <si>
    <t>DK04080/2015</t>
  </si>
  <si>
    <t>SE66003/2008</t>
  </si>
  <si>
    <t>?</t>
  </si>
  <si>
    <t>Lena Jonsson</t>
  </si>
  <si>
    <t>17 (1)</t>
  </si>
  <si>
    <t>Karin Jansson</t>
  </si>
  <si>
    <t>Ej medlem</t>
  </si>
  <si>
    <t>Ej svenskreg</t>
  </si>
  <si>
    <t>ej medlem</t>
  </si>
  <si>
    <t>Hasse söderström</t>
  </si>
  <si>
    <t>Torbjörn Skaar</t>
  </si>
  <si>
    <t>7 okt Uppsala SGVK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</si>
</sst>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8" fillId="0" borderId="0" xfId="1" applyAlignment="1" applyProtection="1"/>
    <xf numFmtId="0" fontId="8" fillId="2" borderId="6" xfId="1" applyFill="1" applyBorder="1" applyAlignment="1" applyProtection="1">
      <alignment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0" fontId="8" fillId="3" borderId="0" xfId="1" applyFill="1" applyAlignment="1" applyProtection="1"/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10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bodyContent$ctl03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1"/>
  <sheetViews>
    <sheetView tabSelected="1" workbookViewId="0">
      <pane ySplit="4" topLeftCell="A35" activePane="bottomLeft" state="frozen"/>
      <selection pane="bottomLeft" activeCell="J2" sqref="J2"/>
    </sheetView>
  </sheetViews>
  <sheetFormatPr defaultRowHeight="14.4" x14ac:dyDescent="0.3"/>
  <cols>
    <col min="1" max="1" width="22.44140625" customWidth="1"/>
    <col min="2" max="2" width="20.6640625" customWidth="1"/>
    <col min="3" max="3" width="9.109375" style="2" customWidth="1"/>
    <col min="4" max="4" width="9.109375" style="7"/>
    <col min="5" max="5" width="15.5546875" style="27" customWidth="1"/>
    <col min="6" max="6" width="16.6640625" style="2" customWidth="1"/>
    <col min="7" max="7" width="18.6640625" style="2" customWidth="1"/>
    <col min="8" max="8" width="16.44140625" style="2" customWidth="1"/>
    <col min="9" max="9" width="14.5546875" style="2" customWidth="1"/>
    <col min="10" max="10" width="14.33203125" style="2" customWidth="1"/>
    <col min="11" max="11" width="16.6640625" style="2" customWidth="1"/>
    <col min="12" max="12" width="17.109375" style="2" customWidth="1"/>
    <col min="13" max="13" width="18.109375" style="2" customWidth="1"/>
    <col min="14" max="14" width="18" style="2" customWidth="1"/>
    <col min="15" max="15" width="12.109375" style="2" customWidth="1"/>
    <col min="16" max="16" width="12" customWidth="1"/>
    <col min="17" max="17" width="14.33203125" customWidth="1"/>
    <col min="18" max="18" width="13.6640625" style="10" customWidth="1"/>
    <col min="19" max="19" width="9.109375" style="2"/>
    <col min="20" max="20" width="13.6640625" style="27" customWidth="1"/>
    <col min="21" max="21" width="17.44140625" style="2" customWidth="1"/>
    <col min="22" max="22" width="13.33203125" style="2" customWidth="1"/>
    <col min="23" max="23" width="9.109375" style="2"/>
    <col min="24" max="24" width="16.88671875" style="2" customWidth="1"/>
    <col min="25" max="25" width="17.33203125" style="2" customWidth="1"/>
    <col min="26" max="26" width="14.109375" style="2" customWidth="1"/>
    <col min="27" max="27" width="17.5546875" style="2" customWidth="1"/>
    <col min="28" max="28" width="17.109375" style="2" customWidth="1"/>
    <col min="29" max="29" width="13.44140625" style="2" customWidth="1"/>
    <col min="30" max="30" width="14.88671875" style="2" customWidth="1"/>
    <col min="31" max="31" width="14.6640625" style="2" customWidth="1"/>
    <col min="32" max="32" width="11.88671875" style="2" customWidth="1"/>
    <col min="33" max="33" width="14.33203125" style="2" customWidth="1"/>
    <col min="34" max="34" width="13.88671875" style="2" customWidth="1"/>
    <col min="35" max="35" width="14.6640625" style="2" customWidth="1"/>
  </cols>
  <sheetData>
    <row r="1" spans="1:35" ht="23.4" x14ac:dyDescent="0.45">
      <c r="A1" s="1" t="s">
        <v>5</v>
      </c>
      <c r="F1" s="14"/>
      <c r="AB1" s="13"/>
    </row>
    <row r="2" spans="1:35" ht="23.4" x14ac:dyDescent="0.45">
      <c r="A2" s="1" t="s">
        <v>153</v>
      </c>
      <c r="E2" s="28"/>
      <c r="F2" s="18">
        <v>1</v>
      </c>
      <c r="G2" s="18">
        <v>2</v>
      </c>
      <c r="H2" s="18">
        <v>3</v>
      </c>
      <c r="I2" s="18">
        <v>4</v>
      </c>
      <c r="J2" s="19">
        <v>4</v>
      </c>
      <c r="K2" s="18">
        <v>6</v>
      </c>
      <c r="L2" s="18">
        <v>7</v>
      </c>
      <c r="M2" s="18">
        <v>8</v>
      </c>
      <c r="N2" s="25">
        <v>9</v>
      </c>
      <c r="O2" s="18">
        <v>10</v>
      </c>
      <c r="T2" s="28"/>
    </row>
    <row r="3" spans="1:35" x14ac:dyDescent="0.3">
      <c r="A3" t="s">
        <v>8</v>
      </c>
      <c r="E3" s="33" t="s">
        <v>19</v>
      </c>
      <c r="F3" s="2" t="s">
        <v>20</v>
      </c>
      <c r="G3" s="2" t="s">
        <v>42</v>
      </c>
      <c r="H3" s="3" t="s">
        <v>16</v>
      </c>
      <c r="I3" s="2" t="s">
        <v>24</v>
      </c>
      <c r="J3" s="2" t="s">
        <v>34</v>
      </c>
      <c r="K3" s="2" t="s">
        <v>13</v>
      </c>
      <c r="L3" s="2" t="s">
        <v>75</v>
      </c>
      <c r="M3" s="2" t="s">
        <v>36</v>
      </c>
      <c r="N3" s="2" t="s">
        <v>89</v>
      </c>
      <c r="O3" s="2" t="s">
        <v>44</v>
      </c>
      <c r="P3" s="3" t="s">
        <v>22</v>
      </c>
      <c r="Q3" s="3" t="s">
        <v>11</v>
      </c>
      <c r="R3" s="10" t="s">
        <v>30</v>
      </c>
      <c r="S3" s="2" t="s">
        <v>32</v>
      </c>
      <c r="T3" s="27" t="s">
        <v>52</v>
      </c>
      <c r="U3" s="2" t="s">
        <v>54</v>
      </c>
      <c r="V3" s="2" t="s">
        <v>42</v>
      </c>
      <c r="W3" s="2" t="s">
        <v>73</v>
      </c>
      <c r="X3" s="2" t="s">
        <v>82</v>
      </c>
      <c r="Y3" s="2" t="s">
        <v>44</v>
      </c>
      <c r="Z3" s="2" t="s">
        <v>44</v>
      </c>
      <c r="AA3" s="2" t="s">
        <v>99</v>
      </c>
      <c r="AB3" s="2" t="s">
        <v>105</v>
      </c>
      <c r="AC3" s="2" t="s">
        <v>107</v>
      </c>
      <c r="AD3" s="2" t="s">
        <v>111</v>
      </c>
      <c r="AE3" s="2" t="s">
        <v>113</v>
      </c>
      <c r="AF3" s="2" t="s">
        <v>126</v>
      </c>
      <c r="AG3" s="2" t="s">
        <v>127</v>
      </c>
      <c r="AH3" s="2" t="s">
        <v>52</v>
      </c>
      <c r="AI3" s="2" t="s">
        <v>138</v>
      </c>
    </row>
    <row r="4" spans="1:35" x14ac:dyDescent="0.3">
      <c r="A4" s="4" t="s">
        <v>3</v>
      </c>
      <c r="B4" s="5" t="s">
        <v>0</v>
      </c>
      <c r="C4" s="5" t="s">
        <v>1</v>
      </c>
      <c r="D4" s="8" t="s">
        <v>2</v>
      </c>
      <c r="E4" s="34" t="s">
        <v>18</v>
      </c>
      <c r="F4" s="5" t="s">
        <v>21</v>
      </c>
      <c r="G4" s="5" t="s">
        <v>43</v>
      </c>
      <c r="H4" s="6" t="s">
        <v>17</v>
      </c>
      <c r="I4" s="5" t="s">
        <v>25</v>
      </c>
      <c r="J4" s="5" t="s">
        <v>35</v>
      </c>
      <c r="K4" s="5" t="s">
        <v>14</v>
      </c>
      <c r="L4" s="5" t="s">
        <v>68</v>
      </c>
      <c r="M4" s="5" t="s">
        <v>37</v>
      </c>
      <c r="N4" s="5" t="s">
        <v>90</v>
      </c>
      <c r="O4" s="5" t="s">
        <v>45</v>
      </c>
      <c r="P4" s="6" t="s">
        <v>23</v>
      </c>
      <c r="Q4" s="6" t="s">
        <v>12</v>
      </c>
      <c r="R4" s="11" t="s">
        <v>31</v>
      </c>
      <c r="S4" s="5" t="s">
        <v>33</v>
      </c>
      <c r="T4" s="29" t="s">
        <v>53</v>
      </c>
      <c r="U4" s="5" t="s">
        <v>55</v>
      </c>
      <c r="V4" s="5" t="s">
        <v>59</v>
      </c>
      <c r="W4" s="5" t="s">
        <v>74</v>
      </c>
      <c r="X4" s="5" t="s">
        <v>132</v>
      </c>
      <c r="Y4" s="5" t="s">
        <v>88</v>
      </c>
      <c r="Z4" s="5" t="s">
        <v>93</v>
      </c>
      <c r="AA4" s="5" t="s">
        <v>98</v>
      </c>
      <c r="AB4" s="5" t="s">
        <v>106</v>
      </c>
      <c r="AC4" s="5" t="s">
        <v>108</v>
      </c>
      <c r="AD4" s="9" t="s">
        <v>112</v>
      </c>
      <c r="AE4" s="9" t="s">
        <v>114</v>
      </c>
      <c r="AF4" s="9" t="s">
        <v>125</v>
      </c>
      <c r="AG4" s="9" t="s">
        <v>128</v>
      </c>
      <c r="AH4" s="9" t="s">
        <v>131</v>
      </c>
      <c r="AI4" s="9" t="s">
        <v>139</v>
      </c>
    </row>
    <row r="5" spans="1:35" ht="15" customHeight="1" x14ac:dyDescent="0.3">
      <c r="A5" t="s">
        <v>6</v>
      </c>
      <c r="B5" t="s">
        <v>4</v>
      </c>
      <c r="C5" s="2">
        <v>4</v>
      </c>
      <c r="D5" s="7">
        <v>3</v>
      </c>
      <c r="E5" s="30">
        <v>9</v>
      </c>
      <c r="F5" s="15">
        <v>21</v>
      </c>
      <c r="K5" s="15">
        <v>13</v>
      </c>
      <c r="P5" s="2">
        <v>6</v>
      </c>
      <c r="Q5" s="2">
        <v>11</v>
      </c>
    </row>
    <row r="6" spans="1:35" x14ac:dyDescent="0.3">
      <c r="A6" t="s">
        <v>9</v>
      </c>
      <c r="B6" t="s">
        <v>10</v>
      </c>
      <c r="C6" s="2">
        <v>2</v>
      </c>
      <c r="D6" s="7">
        <v>4</v>
      </c>
      <c r="E6" s="30">
        <v>8</v>
      </c>
      <c r="F6" s="15">
        <v>20</v>
      </c>
    </row>
    <row r="7" spans="1:35" x14ac:dyDescent="0.3">
      <c r="A7" t="s">
        <v>27</v>
      </c>
      <c r="B7" t="s">
        <v>15</v>
      </c>
      <c r="C7" s="2">
        <v>0</v>
      </c>
      <c r="D7" s="7">
        <v>1</v>
      </c>
      <c r="H7" s="2">
        <v>10</v>
      </c>
    </row>
    <row r="8" spans="1:35" x14ac:dyDescent="0.3">
      <c r="A8" t="s">
        <v>28</v>
      </c>
      <c r="B8" t="s">
        <v>29</v>
      </c>
      <c r="C8" s="2">
        <v>1</v>
      </c>
      <c r="D8" s="7">
        <v>2</v>
      </c>
      <c r="F8" s="2">
        <v>17</v>
      </c>
      <c r="I8" s="15">
        <v>11</v>
      </c>
    </row>
    <row r="9" spans="1:35" x14ac:dyDescent="0.3">
      <c r="A9" t="s">
        <v>26</v>
      </c>
      <c r="B9" t="s">
        <v>40</v>
      </c>
      <c r="C9" s="2">
        <v>3</v>
      </c>
      <c r="D9" s="7">
        <v>6</v>
      </c>
      <c r="F9" s="15">
        <v>23</v>
      </c>
      <c r="J9" s="15">
        <v>15</v>
      </c>
      <c r="M9" s="2">
        <v>12</v>
      </c>
      <c r="R9" s="10">
        <v>9</v>
      </c>
      <c r="S9" s="2">
        <v>6</v>
      </c>
    </row>
    <row r="10" spans="1:35" x14ac:dyDescent="0.3">
      <c r="A10" t="s">
        <v>46</v>
      </c>
      <c r="B10" t="s">
        <v>41</v>
      </c>
      <c r="C10" s="2">
        <v>0</v>
      </c>
      <c r="D10" s="7">
        <v>2</v>
      </c>
      <c r="G10" s="15">
        <v>16</v>
      </c>
      <c r="O10" s="15">
        <v>8</v>
      </c>
    </row>
    <row r="11" spans="1:35" x14ac:dyDescent="0.3">
      <c r="A11" t="s">
        <v>47</v>
      </c>
      <c r="B11" t="s">
        <v>48</v>
      </c>
      <c r="C11" s="2">
        <v>1</v>
      </c>
      <c r="D11" s="7">
        <v>4</v>
      </c>
      <c r="F11" s="2">
        <v>19</v>
      </c>
      <c r="H11" s="15">
        <v>13</v>
      </c>
      <c r="K11" s="17">
        <v>10</v>
      </c>
    </row>
    <row r="12" spans="1:35" x14ac:dyDescent="0.3">
      <c r="A12" t="s">
        <v>49</v>
      </c>
      <c r="B12" t="s">
        <v>50</v>
      </c>
      <c r="C12" s="2">
        <v>1</v>
      </c>
      <c r="D12" s="7">
        <v>1</v>
      </c>
      <c r="F12" s="2">
        <v>16</v>
      </c>
      <c r="G12" s="2">
        <v>10</v>
      </c>
    </row>
    <row r="13" spans="1:35" x14ac:dyDescent="0.3">
      <c r="A13" t="s">
        <v>56</v>
      </c>
      <c r="B13" t="s">
        <v>51</v>
      </c>
      <c r="C13" s="2">
        <v>1</v>
      </c>
      <c r="D13" s="7">
        <v>1</v>
      </c>
      <c r="T13" s="30">
        <v>16</v>
      </c>
      <c r="U13" s="2">
        <v>10</v>
      </c>
    </row>
    <row r="14" spans="1:35" x14ac:dyDescent="0.3">
      <c r="A14" t="s">
        <v>57</v>
      </c>
      <c r="B14" t="s">
        <v>58</v>
      </c>
      <c r="C14" s="2">
        <v>2</v>
      </c>
      <c r="D14" s="7">
        <v>4</v>
      </c>
      <c r="F14" s="15">
        <v>20</v>
      </c>
      <c r="G14" s="2">
        <v>7</v>
      </c>
      <c r="J14" s="15">
        <v>10</v>
      </c>
      <c r="M14" s="2">
        <v>13</v>
      </c>
      <c r="V14" s="2">
        <v>8</v>
      </c>
    </row>
    <row r="15" spans="1:35" x14ac:dyDescent="0.3">
      <c r="A15" t="s">
        <v>60</v>
      </c>
      <c r="B15" t="s">
        <v>61</v>
      </c>
      <c r="C15" s="2">
        <v>0</v>
      </c>
      <c r="D15" s="7">
        <v>2</v>
      </c>
      <c r="K15" s="15">
        <v>16</v>
      </c>
    </row>
    <row r="16" spans="1:35" x14ac:dyDescent="0.3">
      <c r="A16" t="s">
        <v>62</v>
      </c>
      <c r="B16" t="s">
        <v>63</v>
      </c>
      <c r="C16" s="2">
        <v>1</v>
      </c>
      <c r="D16" s="7">
        <v>1</v>
      </c>
      <c r="F16" s="2">
        <v>16</v>
      </c>
      <c r="I16" s="15">
        <v>10</v>
      </c>
    </row>
    <row r="17" spans="1:29" x14ac:dyDescent="0.3">
      <c r="A17" t="s">
        <v>64</v>
      </c>
      <c r="B17" t="s">
        <v>65</v>
      </c>
      <c r="C17" s="2">
        <v>1</v>
      </c>
      <c r="D17" s="7">
        <v>4</v>
      </c>
      <c r="F17" s="2">
        <v>19</v>
      </c>
      <c r="H17" s="15">
        <v>13</v>
      </c>
    </row>
    <row r="18" spans="1:29" x14ac:dyDescent="0.3">
      <c r="A18" t="s">
        <v>66</v>
      </c>
      <c r="B18" t="s">
        <v>67</v>
      </c>
      <c r="C18" s="2">
        <v>1</v>
      </c>
      <c r="D18" s="7">
        <v>4</v>
      </c>
      <c r="F18" s="2">
        <v>19</v>
      </c>
      <c r="G18" s="15">
        <v>13</v>
      </c>
      <c r="H18" s="2">
        <v>10</v>
      </c>
      <c r="J18" s="15">
        <v>4</v>
      </c>
      <c r="L18" s="2">
        <v>7</v>
      </c>
    </row>
    <row r="19" spans="1:29" x14ac:dyDescent="0.3">
      <c r="A19" t="s">
        <v>69</v>
      </c>
      <c r="B19" t="s">
        <v>70</v>
      </c>
      <c r="C19" s="2">
        <v>1</v>
      </c>
      <c r="D19" s="7">
        <v>4</v>
      </c>
      <c r="F19" s="2">
        <v>19</v>
      </c>
      <c r="H19" s="15">
        <v>13</v>
      </c>
    </row>
    <row r="20" spans="1:29" x14ac:dyDescent="0.3">
      <c r="A20" t="s">
        <v>71</v>
      </c>
      <c r="B20" t="s">
        <v>72</v>
      </c>
      <c r="C20" s="2">
        <v>1</v>
      </c>
      <c r="D20" s="7">
        <v>0</v>
      </c>
      <c r="W20" s="2">
        <v>15</v>
      </c>
    </row>
    <row r="21" spans="1:29" x14ac:dyDescent="0.3">
      <c r="A21" t="s">
        <v>76</v>
      </c>
      <c r="B21" t="s">
        <v>77</v>
      </c>
      <c r="C21" s="2">
        <v>0</v>
      </c>
      <c r="D21" s="7">
        <v>1</v>
      </c>
    </row>
    <row r="22" spans="1:29" x14ac:dyDescent="0.3">
      <c r="A22" t="s">
        <v>78</v>
      </c>
      <c r="B22" t="s">
        <v>79</v>
      </c>
      <c r="C22" s="2">
        <v>1</v>
      </c>
      <c r="D22" s="7">
        <v>0</v>
      </c>
      <c r="T22" s="30">
        <v>15</v>
      </c>
    </row>
    <row r="23" spans="1:29" x14ac:dyDescent="0.3">
      <c r="A23" t="s">
        <v>80</v>
      </c>
      <c r="B23" t="s">
        <v>81</v>
      </c>
      <c r="C23" s="2">
        <v>1</v>
      </c>
      <c r="D23" s="7">
        <v>3</v>
      </c>
      <c r="G23" s="15">
        <v>12</v>
      </c>
      <c r="O23" s="15">
        <v>6</v>
      </c>
      <c r="V23" s="2">
        <v>18</v>
      </c>
      <c r="X23" s="2">
        <v>9</v>
      </c>
    </row>
    <row r="24" spans="1:29" x14ac:dyDescent="0.3">
      <c r="A24" t="s">
        <v>83</v>
      </c>
      <c r="B24" t="s">
        <v>41</v>
      </c>
      <c r="C24" s="2">
        <v>1</v>
      </c>
      <c r="D24" s="7">
        <v>0</v>
      </c>
    </row>
    <row r="25" spans="1:29" x14ac:dyDescent="0.3">
      <c r="A25" t="s">
        <v>84</v>
      </c>
      <c r="B25" t="s">
        <v>85</v>
      </c>
      <c r="C25" s="2">
        <v>2</v>
      </c>
      <c r="D25" s="7">
        <v>2</v>
      </c>
      <c r="F25" s="2">
        <v>18</v>
      </c>
      <c r="H25" s="15">
        <v>11</v>
      </c>
      <c r="L25" s="2">
        <v>8</v>
      </c>
    </row>
    <row r="26" spans="1:29" x14ac:dyDescent="0.3">
      <c r="A26" t="s">
        <v>86</v>
      </c>
      <c r="B26" t="s">
        <v>87</v>
      </c>
      <c r="C26" s="2">
        <v>3</v>
      </c>
      <c r="D26" s="7">
        <v>4</v>
      </c>
      <c r="E26" s="30">
        <v>9</v>
      </c>
      <c r="F26" s="2">
        <v>12</v>
      </c>
      <c r="I26" s="2">
        <v>4</v>
      </c>
      <c r="M26" s="2">
        <v>10</v>
      </c>
      <c r="N26" s="15">
        <v>20</v>
      </c>
      <c r="O26" s="15">
        <v>7</v>
      </c>
      <c r="Y26" s="2">
        <v>6</v>
      </c>
    </row>
    <row r="27" spans="1:29" x14ac:dyDescent="0.3">
      <c r="A27" t="s">
        <v>91</v>
      </c>
      <c r="B27" t="s">
        <v>92</v>
      </c>
      <c r="C27" s="2">
        <v>2</v>
      </c>
      <c r="D27" s="7">
        <v>5</v>
      </c>
      <c r="E27" s="30">
        <v>12</v>
      </c>
      <c r="F27" s="2">
        <v>9</v>
      </c>
      <c r="I27" s="35">
        <v>5</v>
      </c>
      <c r="M27" s="2">
        <v>8</v>
      </c>
      <c r="N27" s="15">
        <v>22</v>
      </c>
      <c r="Y27" s="2">
        <v>6</v>
      </c>
      <c r="Z27" s="2">
        <v>11</v>
      </c>
    </row>
    <row r="28" spans="1:29" x14ac:dyDescent="0.3">
      <c r="A28" t="s">
        <v>94</v>
      </c>
      <c r="B28" t="s">
        <v>95</v>
      </c>
      <c r="C28" s="2">
        <v>1</v>
      </c>
      <c r="D28" s="7">
        <v>0</v>
      </c>
      <c r="T28" s="30">
        <v>15</v>
      </c>
    </row>
    <row r="29" spans="1:29" x14ac:dyDescent="0.3">
      <c r="A29" t="s">
        <v>96</v>
      </c>
      <c r="B29" t="s">
        <v>97</v>
      </c>
      <c r="C29" s="2">
        <v>2</v>
      </c>
      <c r="D29" s="7">
        <v>0</v>
      </c>
      <c r="T29" s="30">
        <v>16</v>
      </c>
      <c r="AA29" s="2">
        <v>8</v>
      </c>
    </row>
    <row r="30" spans="1:29" x14ac:dyDescent="0.3">
      <c r="A30" t="s">
        <v>100</v>
      </c>
      <c r="B30" t="s">
        <v>29</v>
      </c>
      <c r="C30" s="2">
        <v>1</v>
      </c>
      <c r="D30" s="7">
        <v>2</v>
      </c>
      <c r="F30" s="2">
        <v>17</v>
      </c>
      <c r="H30" s="15">
        <v>11</v>
      </c>
    </row>
    <row r="31" spans="1:29" x14ac:dyDescent="0.3">
      <c r="A31" t="s">
        <v>101</v>
      </c>
      <c r="B31" t="s">
        <v>102</v>
      </c>
      <c r="C31" s="2">
        <v>1</v>
      </c>
      <c r="D31" s="7">
        <v>0</v>
      </c>
      <c r="F31" s="2">
        <v>15</v>
      </c>
    </row>
    <row r="32" spans="1:29" x14ac:dyDescent="0.3">
      <c r="A32" t="s">
        <v>103</v>
      </c>
      <c r="B32" t="s">
        <v>104</v>
      </c>
      <c r="C32" s="2">
        <v>1</v>
      </c>
      <c r="D32" s="7">
        <v>1</v>
      </c>
      <c r="AB32" s="2">
        <v>16</v>
      </c>
      <c r="AC32" s="2">
        <v>10</v>
      </c>
    </row>
    <row r="33" spans="1:35" x14ac:dyDescent="0.3">
      <c r="A33" t="s">
        <v>109</v>
      </c>
      <c r="B33" t="s">
        <v>110</v>
      </c>
      <c r="C33" s="2">
        <v>3</v>
      </c>
      <c r="D33" s="7">
        <v>7</v>
      </c>
      <c r="G33" s="15">
        <v>13</v>
      </c>
      <c r="J33" s="15">
        <v>16</v>
      </c>
      <c r="L33" s="2">
        <v>10</v>
      </c>
      <c r="O33" s="15">
        <v>7</v>
      </c>
      <c r="S33" s="2">
        <v>24</v>
      </c>
      <c r="AD33" s="2">
        <v>9</v>
      </c>
      <c r="AE33" s="2">
        <v>6</v>
      </c>
    </row>
    <row r="34" spans="1:35" x14ac:dyDescent="0.3">
      <c r="A34" t="s">
        <v>115</v>
      </c>
      <c r="B34" t="s">
        <v>116</v>
      </c>
      <c r="C34" s="2">
        <v>1</v>
      </c>
      <c r="D34" s="7">
        <v>1</v>
      </c>
      <c r="F34" s="2">
        <v>16</v>
      </c>
    </row>
    <row r="35" spans="1:35" x14ac:dyDescent="0.3">
      <c r="A35" t="s">
        <v>117</v>
      </c>
      <c r="B35" t="s">
        <v>118</v>
      </c>
      <c r="C35" s="2">
        <v>1</v>
      </c>
      <c r="D35" s="7">
        <v>1</v>
      </c>
      <c r="F35" s="2">
        <v>16</v>
      </c>
      <c r="L35" s="2">
        <v>10</v>
      </c>
    </row>
    <row r="36" spans="1:35" x14ac:dyDescent="0.3">
      <c r="A36" t="s">
        <v>120</v>
      </c>
      <c r="B36" t="s">
        <v>119</v>
      </c>
      <c r="C36" s="2">
        <v>0</v>
      </c>
      <c r="D36" s="7">
        <v>1</v>
      </c>
      <c r="I36" s="15">
        <v>15</v>
      </c>
    </row>
    <row r="37" spans="1:35" x14ac:dyDescent="0.3">
      <c r="A37" t="s">
        <v>121</v>
      </c>
      <c r="B37" t="s">
        <v>122</v>
      </c>
      <c r="C37" s="2">
        <v>1</v>
      </c>
      <c r="D37" s="7">
        <v>0</v>
      </c>
      <c r="W37" s="2">
        <v>15</v>
      </c>
    </row>
    <row r="38" spans="1:35" x14ac:dyDescent="0.3">
      <c r="A38" t="s">
        <v>123</v>
      </c>
      <c r="B38" t="s">
        <v>124</v>
      </c>
      <c r="C38" s="2">
        <v>1</v>
      </c>
      <c r="D38" s="7">
        <v>1</v>
      </c>
      <c r="AF38" s="2">
        <v>16</v>
      </c>
      <c r="AG38" s="2">
        <v>10</v>
      </c>
    </row>
    <row r="39" spans="1:35" x14ac:dyDescent="0.3">
      <c r="A39" t="s">
        <v>129</v>
      </c>
      <c r="B39" t="s">
        <v>130</v>
      </c>
      <c r="C39" s="2">
        <v>1</v>
      </c>
      <c r="D39" s="7">
        <v>1</v>
      </c>
      <c r="L39" s="2">
        <v>10</v>
      </c>
      <c r="AH39" s="2">
        <v>16</v>
      </c>
    </row>
    <row r="40" spans="1:35" x14ac:dyDescent="0.3">
      <c r="A40" t="s">
        <v>133</v>
      </c>
      <c r="B40" t="s">
        <v>134</v>
      </c>
      <c r="C40" s="2">
        <v>1</v>
      </c>
      <c r="D40" s="7">
        <v>0</v>
      </c>
      <c r="T40" s="30">
        <v>15</v>
      </c>
    </row>
    <row r="41" spans="1:35" x14ac:dyDescent="0.3">
      <c r="A41" t="s">
        <v>135</v>
      </c>
      <c r="B41" t="s">
        <v>136</v>
      </c>
      <c r="C41" s="2">
        <v>0</v>
      </c>
      <c r="D41" s="7">
        <v>2</v>
      </c>
      <c r="I41" s="15">
        <v>8</v>
      </c>
      <c r="K41" s="15">
        <v>16</v>
      </c>
    </row>
    <row r="42" spans="1:35" x14ac:dyDescent="0.3">
      <c r="A42" t="s">
        <v>137</v>
      </c>
      <c r="B42" t="s">
        <v>50</v>
      </c>
      <c r="C42" s="2">
        <v>2</v>
      </c>
      <c r="D42" s="7">
        <v>5</v>
      </c>
      <c r="F42" s="15">
        <v>21</v>
      </c>
      <c r="G42" s="15">
        <v>11</v>
      </c>
      <c r="J42" s="15">
        <v>14</v>
      </c>
      <c r="O42" s="15">
        <v>8</v>
      </c>
      <c r="R42" s="10">
        <v>8</v>
      </c>
      <c r="AI42" s="2">
        <v>5</v>
      </c>
    </row>
    <row r="43" spans="1:35" x14ac:dyDescent="0.3">
      <c r="A43" t="s">
        <v>191</v>
      </c>
      <c r="B43" t="s">
        <v>190</v>
      </c>
      <c r="C43" s="2">
        <v>0</v>
      </c>
      <c r="D43" s="7">
        <v>1</v>
      </c>
      <c r="I43" s="15">
        <v>15</v>
      </c>
    </row>
    <row r="44" spans="1:35" ht="15.6" x14ac:dyDescent="0.3">
      <c r="A44" t="s">
        <v>141</v>
      </c>
      <c r="E44" s="31" t="s">
        <v>151</v>
      </c>
      <c r="F44" s="16" t="s">
        <v>142</v>
      </c>
      <c r="G44" s="16" t="s">
        <v>143</v>
      </c>
      <c r="H44" s="16" t="s">
        <v>144</v>
      </c>
      <c r="I44" s="16" t="s">
        <v>146</v>
      </c>
      <c r="J44" s="16" t="s">
        <v>146</v>
      </c>
      <c r="K44" s="16" t="s">
        <v>147</v>
      </c>
      <c r="L44" s="16" t="s">
        <v>148</v>
      </c>
      <c r="M44" s="16" t="s">
        <v>149</v>
      </c>
      <c r="N44" s="16" t="s">
        <v>150</v>
      </c>
      <c r="O44" s="16" t="s">
        <v>152</v>
      </c>
      <c r="T44" s="31" t="s">
        <v>145</v>
      </c>
    </row>
    <row r="45" spans="1:35" x14ac:dyDescent="0.3">
      <c r="A45" s="20" t="s">
        <v>140</v>
      </c>
      <c r="E45" s="27">
        <f t="shared" ref="E45:Q45" si="0">SUM(E5:E44)</f>
        <v>38</v>
      </c>
      <c r="F45" s="2">
        <f t="shared" si="0"/>
        <v>333</v>
      </c>
      <c r="G45" s="2">
        <f t="shared" ref="G45:O45" si="1">SUM(G5:G44)</f>
        <v>82</v>
      </c>
      <c r="H45" s="2">
        <f t="shared" si="1"/>
        <v>81</v>
      </c>
      <c r="I45" s="2">
        <f>SUM(I5:I44)</f>
        <v>68</v>
      </c>
      <c r="J45" s="2">
        <f t="shared" si="1"/>
        <v>59</v>
      </c>
      <c r="K45" s="2">
        <f t="shared" si="1"/>
        <v>55</v>
      </c>
      <c r="L45" s="2">
        <f t="shared" si="1"/>
        <v>45</v>
      </c>
      <c r="M45" s="2">
        <f t="shared" si="1"/>
        <v>43</v>
      </c>
      <c r="N45" s="2">
        <f t="shared" si="1"/>
        <v>42</v>
      </c>
      <c r="O45" s="2">
        <f t="shared" si="1"/>
        <v>36</v>
      </c>
      <c r="P45" s="2">
        <f t="shared" si="0"/>
        <v>6</v>
      </c>
      <c r="Q45" s="2">
        <f t="shared" si="0"/>
        <v>11</v>
      </c>
      <c r="R45" s="2">
        <f t="shared" ref="R45:AI45" si="2">SUM(R5:R44)</f>
        <v>17</v>
      </c>
      <c r="S45" s="2">
        <f t="shared" si="2"/>
        <v>30</v>
      </c>
      <c r="T45" s="27">
        <f t="shared" si="2"/>
        <v>77</v>
      </c>
      <c r="U45" s="2">
        <f t="shared" si="2"/>
        <v>10</v>
      </c>
      <c r="V45" s="2">
        <f t="shared" si="2"/>
        <v>26</v>
      </c>
      <c r="W45" s="2">
        <f t="shared" si="2"/>
        <v>30</v>
      </c>
      <c r="X45" s="2">
        <f t="shared" si="2"/>
        <v>9</v>
      </c>
      <c r="Y45" s="2">
        <f t="shared" si="2"/>
        <v>12</v>
      </c>
      <c r="Z45" s="2">
        <f t="shared" si="2"/>
        <v>11</v>
      </c>
      <c r="AA45" s="2">
        <f t="shared" si="2"/>
        <v>8</v>
      </c>
      <c r="AB45" s="2">
        <f t="shared" si="2"/>
        <v>16</v>
      </c>
      <c r="AC45" s="2">
        <f t="shared" si="2"/>
        <v>10</v>
      </c>
      <c r="AD45" s="2">
        <f t="shared" si="2"/>
        <v>9</v>
      </c>
      <c r="AE45" s="2">
        <f t="shared" si="2"/>
        <v>6</v>
      </c>
      <c r="AF45" s="2">
        <f t="shared" si="2"/>
        <v>16</v>
      </c>
      <c r="AG45" s="2">
        <f t="shared" si="2"/>
        <v>10</v>
      </c>
      <c r="AH45" s="2">
        <f t="shared" si="2"/>
        <v>16</v>
      </c>
      <c r="AI45" s="2">
        <f t="shared" si="2"/>
        <v>5</v>
      </c>
    </row>
    <row r="46" spans="1:35" x14ac:dyDescent="0.3">
      <c r="A46" s="20"/>
      <c r="G46" s="22"/>
      <c r="H46" s="22"/>
      <c r="I46" s="22"/>
      <c r="J46" s="22"/>
      <c r="K46" s="22"/>
      <c r="L46" s="22"/>
      <c r="N46" s="22"/>
      <c r="O46" s="22"/>
      <c r="P46" s="2"/>
      <c r="Q46" s="2"/>
      <c r="R46" s="2"/>
      <c r="T46" s="32"/>
    </row>
    <row r="47" spans="1:35" x14ac:dyDescent="0.3">
      <c r="A47" s="4" t="s">
        <v>157</v>
      </c>
      <c r="E47" s="27" t="s">
        <v>187</v>
      </c>
      <c r="F47" s="2" t="s">
        <v>171</v>
      </c>
      <c r="G47" s="2" t="s">
        <v>173</v>
      </c>
      <c r="H47" s="2" t="s">
        <v>170</v>
      </c>
      <c r="I47" s="2" t="s">
        <v>172</v>
      </c>
      <c r="J47" s="2" t="s">
        <v>177</v>
      </c>
      <c r="K47" s="2" t="s">
        <v>169</v>
      </c>
      <c r="L47" s="2" t="s">
        <v>170</v>
      </c>
      <c r="M47" s="2" t="s">
        <v>174</v>
      </c>
      <c r="N47" s="2" t="s">
        <v>178</v>
      </c>
      <c r="O47" s="2" t="s">
        <v>175</v>
      </c>
      <c r="T47" s="27" t="s">
        <v>176</v>
      </c>
    </row>
    <row r="48" spans="1:35" x14ac:dyDescent="0.3">
      <c r="E48" s="27" t="s">
        <v>188</v>
      </c>
      <c r="F48" s="2" t="s">
        <v>183</v>
      </c>
      <c r="G48" s="2" t="s">
        <v>164</v>
      </c>
      <c r="H48" s="2" t="s">
        <v>160</v>
      </c>
      <c r="I48" s="2" t="s">
        <v>161</v>
      </c>
      <c r="J48" s="2" t="s">
        <v>162</v>
      </c>
      <c r="K48" s="2" t="s">
        <v>159</v>
      </c>
      <c r="L48" s="2" t="s">
        <v>167</v>
      </c>
      <c r="M48" s="2" t="s">
        <v>163</v>
      </c>
      <c r="N48" s="2" t="s">
        <v>189</v>
      </c>
      <c r="O48" s="2" t="s">
        <v>165</v>
      </c>
      <c r="T48" s="27" t="s">
        <v>166</v>
      </c>
    </row>
    <row r="49" spans="1:20" x14ac:dyDescent="0.3">
      <c r="A49" t="s">
        <v>154</v>
      </c>
      <c r="F49" s="2" t="s">
        <v>158</v>
      </c>
      <c r="K49" s="2" t="s">
        <v>185</v>
      </c>
      <c r="N49" s="2" t="s">
        <v>168</v>
      </c>
      <c r="T49" s="27" t="s">
        <v>186</v>
      </c>
    </row>
    <row r="50" spans="1:20" x14ac:dyDescent="0.3">
      <c r="A50" t="s">
        <v>155</v>
      </c>
    </row>
    <row r="51" spans="1:20" x14ac:dyDescent="0.3">
      <c r="A51" t="s">
        <v>156</v>
      </c>
    </row>
  </sheetData>
  <printOptions gridLines="1"/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pane xSplit="4" topLeftCell="E1" activePane="topRight" state="frozen"/>
      <selection pane="topRight" activeCell="B2" sqref="B2"/>
    </sheetView>
  </sheetViews>
  <sheetFormatPr defaultRowHeight="14.4" x14ac:dyDescent="0.3"/>
  <cols>
    <col min="1" max="1" width="20.33203125" customWidth="1"/>
    <col min="2" max="2" width="18.44140625" customWidth="1"/>
    <col min="3" max="4" width="9.109375" style="2"/>
    <col min="5" max="5" width="15.33203125" style="2" customWidth="1"/>
    <col min="6" max="6" width="18.33203125" style="2" customWidth="1"/>
  </cols>
  <sheetData>
    <row r="1" spans="1:6" ht="23.4" x14ac:dyDescent="0.45">
      <c r="A1" s="1" t="s">
        <v>5</v>
      </c>
      <c r="B1" s="26"/>
    </row>
    <row r="2" spans="1:6" ht="23.4" x14ac:dyDescent="0.45">
      <c r="A2" t="s">
        <v>7</v>
      </c>
      <c r="E2" s="18">
        <v>2</v>
      </c>
      <c r="F2" s="25">
        <v>1</v>
      </c>
    </row>
    <row r="3" spans="1:6" x14ac:dyDescent="0.3">
      <c r="E3" s="2" t="s">
        <v>38</v>
      </c>
      <c r="F3" s="2" t="s">
        <v>36</v>
      </c>
    </row>
    <row r="4" spans="1:6" s="4" customFormat="1" x14ac:dyDescent="0.3">
      <c r="A4" s="4" t="s">
        <v>3</v>
      </c>
      <c r="B4" s="5" t="s">
        <v>0</v>
      </c>
      <c r="C4" s="5" t="s">
        <v>1</v>
      </c>
      <c r="D4" s="5" t="s">
        <v>2</v>
      </c>
      <c r="E4" s="5" t="s">
        <v>23</v>
      </c>
      <c r="F4" s="5" t="s">
        <v>37</v>
      </c>
    </row>
    <row r="5" spans="1:6" x14ac:dyDescent="0.3">
      <c r="A5" t="s">
        <v>6</v>
      </c>
      <c r="B5" t="s">
        <v>4</v>
      </c>
      <c r="C5" s="2">
        <v>1</v>
      </c>
      <c r="D5" s="2">
        <v>0</v>
      </c>
      <c r="E5" s="2">
        <v>17</v>
      </c>
    </row>
    <row r="6" spans="1:6" x14ac:dyDescent="0.3">
      <c r="A6" t="s">
        <v>39</v>
      </c>
      <c r="B6" t="s">
        <v>40</v>
      </c>
      <c r="C6" s="2">
        <v>3</v>
      </c>
      <c r="D6" s="2">
        <v>6</v>
      </c>
      <c r="F6" s="2">
        <v>17</v>
      </c>
    </row>
    <row r="7" spans="1:6" x14ac:dyDescent="0.3">
      <c r="A7" t="s">
        <v>57</v>
      </c>
      <c r="B7" t="s">
        <v>58</v>
      </c>
      <c r="C7" s="2">
        <v>2</v>
      </c>
      <c r="D7" s="2">
        <v>4</v>
      </c>
      <c r="F7" s="2">
        <v>17</v>
      </c>
    </row>
    <row r="8" spans="1:6" x14ac:dyDescent="0.3">
      <c r="A8" t="s">
        <v>86</v>
      </c>
      <c r="B8" t="s">
        <v>87</v>
      </c>
      <c r="C8" s="2">
        <v>3</v>
      </c>
      <c r="D8" s="7">
        <v>4</v>
      </c>
      <c r="F8" s="2">
        <v>17</v>
      </c>
    </row>
    <row r="9" spans="1:6" x14ac:dyDescent="0.3">
      <c r="A9" t="s">
        <v>91</v>
      </c>
      <c r="B9" t="s">
        <v>92</v>
      </c>
      <c r="C9" s="2">
        <v>2</v>
      </c>
      <c r="D9" s="7">
        <v>5</v>
      </c>
      <c r="F9" s="2">
        <v>17</v>
      </c>
    </row>
    <row r="10" spans="1:6" ht="15" thickBot="1" x14ac:dyDescent="0.35">
      <c r="A10" t="s">
        <v>109</v>
      </c>
      <c r="B10" t="s">
        <v>110</v>
      </c>
      <c r="C10" s="2">
        <v>3</v>
      </c>
      <c r="D10" s="7">
        <v>7</v>
      </c>
      <c r="E10" s="21"/>
      <c r="F10" s="12">
        <v>17</v>
      </c>
    </row>
    <row r="11" spans="1:6" ht="15.6" x14ac:dyDescent="0.3">
      <c r="E11" s="24" t="s">
        <v>184</v>
      </c>
      <c r="F11" s="24">
        <f>SUM(F6:F10)</f>
        <v>85</v>
      </c>
    </row>
    <row r="12" spans="1:6" ht="15" thickBot="1" x14ac:dyDescent="0.35"/>
    <row r="13" spans="1:6" x14ac:dyDescent="0.3">
      <c r="E13" s="23" t="s">
        <v>180</v>
      </c>
      <c r="F13" s="2" t="s">
        <v>181</v>
      </c>
    </row>
    <row r="14" spans="1:6" x14ac:dyDescent="0.3">
      <c r="E14" s="2" t="s">
        <v>182</v>
      </c>
      <c r="F14" s="2" t="s">
        <v>179</v>
      </c>
    </row>
  </sheetData>
  <hyperlinks>
    <hyperlink ref="E13" r:id="rId1" tooltip="visa data för DK04080/2015" display="javascript:__doPostBack('ctl00$bodyContent$ctl03','')" xr:uid="{00000000-0004-0000-0100-000000000000}"/>
  </hyperlinks>
  <pageMargins left="0.7" right="0.7" top="0.75" bottom="0.75" header="0.3" footer="0.3"/>
  <pageSetup paperSize="9" orientation="landscape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Årets OES 2017</vt:lpstr>
      <vt:lpstr>Årets veteran 2017</vt:lpstr>
      <vt:lpstr>Blad3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Crossner</dc:creator>
  <cp:lastModifiedBy>Göran Lundmark</cp:lastModifiedBy>
  <cp:lastPrinted>2017-10-05T08:07:14Z</cp:lastPrinted>
  <dcterms:created xsi:type="dcterms:W3CDTF">2017-10-01T07:13:30Z</dcterms:created>
  <dcterms:modified xsi:type="dcterms:W3CDTF">2017-10-22T14:37:34Z</dcterms:modified>
</cp:coreProperties>
</file>